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KA\Desktop\"/>
    </mc:Choice>
  </mc:AlternateContent>
  <bookViews>
    <workbookView xWindow="0" yWindow="0" windowWidth="19200" windowHeight="13755"/>
  </bookViews>
  <sheets>
    <sheet name="Plan prihoda i primitaka (3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 l="1"/>
  <c r="G78" i="1"/>
  <c r="F78" i="1"/>
  <c r="E78" i="1"/>
  <c r="D78" i="1"/>
  <c r="C78" i="1"/>
  <c r="B78" i="1"/>
  <c r="H52" i="1"/>
  <c r="G52" i="1"/>
  <c r="F52" i="1"/>
  <c r="E52" i="1"/>
  <c r="D52" i="1"/>
  <c r="C52" i="1"/>
  <c r="B52" i="1"/>
  <c r="H25" i="1"/>
  <c r="G25" i="1"/>
  <c r="F25" i="1"/>
  <c r="E25" i="1"/>
  <c r="D25" i="1"/>
  <c r="C25" i="1"/>
  <c r="B25" i="1"/>
  <c r="B53" i="1" l="1"/>
  <c r="B79" i="1"/>
  <c r="B26" i="1"/>
</calcChain>
</file>

<file path=xl/sharedStrings.xml><?xml version="1.0" encoding="utf-8"?>
<sst xmlns="http://schemas.openxmlformats.org/spreadsheetml/2006/main" count="42" uniqueCount="20">
  <si>
    <t>u kunama</t>
  </si>
  <si>
    <t>Izvor prihoda i primitaka</t>
  </si>
  <si>
    <t>Oznaka                           rač.iz                                      računskog                                         plana</t>
  </si>
  <si>
    <t>Opći prihodi i primici-</t>
  </si>
  <si>
    <t>Vlastiti prihodi</t>
  </si>
  <si>
    <t xml:space="preserve">Prihodi za posebne namjene </t>
  </si>
  <si>
    <t>Pomoći</t>
  </si>
  <si>
    <t xml:space="preserve">Donacije </t>
  </si>
  <si>
    <t>Prihodi od prodaje  nefinancijske imovine i nadoknade šteta s osnova osiguranja</t>
  </si>
  <si>
    <t>Višak/Manjak iz prethodne godine</t>
  </si>
  <si>
    <t>Ukupno (po izvorima)</t>
  </si>
  <si>
    <t>PLANA PRIHODA I PRIMITAKA ZA 2020. GODINU</t>
  </si>
  <si>
    <t>2020.</t>
  </si>
  <si>
    <t>Ukupno prihodi i primici za 2020.</t>
  </si>
  <si>
    <t>PLANA PRIHODA I PRIMITAKA ZA 2021. GODINU</t>
  </si>
  <si>
    <t>2021.</t>
  </si>
  <si>
    <t>Ukupno prihodi i primici za 2021.</t>
  </si>
  <si>
    <t>PLANA PRIHODA I PRIMITAKA ZA 2022. GODINU</t>
  </si>
  <si>
    <t>2022.</t>
  </si>
  <si>
    <t>Ukupno prihodi i primici za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</si>
</sst>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1" fontId="3" fillId="0" borderId="0" xfId="1" applyNumberFormat="1" applyFont="1" applyAlignment="1">
      <alignment wrapText="1"/>
    </xf>
    <xf numFmtId="0" fontId="3" fillId="0" borderId="0" xfId="1" applyFont="1" applyAlignment="1">
      <alignment horizontal="center"/>
    </xf>
    <xf numFmtId="1" fontId="4" fillId="2" borderId="1" xfId="1" applyNumberFormat="1" applyFont="1" applyFill="1" applyBorder="1" applyAlignment="1">
      <alignment horizontal="right" vertical="top" wrapText="1"/>
    </xf>
    <xf numFmtId="1" fontId="4" fillId="2" borderId="5" xfId="1" applyNumberFormat="1" applyFont="1" applyFill="1" applyBorder="1" applyAlignment="1">
      <alignment horizontal="left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1" fontId="3" fillId="0" borderId="9" xfId="1" applyNumberFormat="1" applyFont="1" applyBorder="1" applyAlignment="1">
      <alignment horizontal="left" wrapText="1"/>
    </xf>
    <xf numFmtId="3" fontId="3" fillId="0" borderId="10" xfId="1" applyNumberFormat="1" applyFont="1" applyBorder="1" applyAlignment="1">
      <alignment horizontal="center" vertical="center" wrapText="1"/>
    </xf>
    <xf numFmtId="3" fontId="3" fillId="0" borderId="10" xfId="1" applyNumberFormat="1" applyFont="1" applyBorder="1" applyAlignment="1">
      <alignment horizontal="center"/>
    </xf>
    <xf numFmtId="3" fontId="3" fillId="0" borderId="10" xfId="1" applyNumberFormat="1" applyFont="1" applyBorder="1" applyAlignment="1">
      <alignment horizontal="center" wrapText="1"/>
    </xf>
    <xf numFmtId="3" fontId="3" fillId="0" borderId="11" xfId="1" applyNumberFormat="1" applyFont="1" applyBorder="1" applyAlignment="1">
      <alignment horizontal="center" vertical="center" wrapText="1"/>
    </xf>
    <xf numFmtId="1" fontId="3" fillId="0" borderId="12" xfId="1" applyNumberFormat="1" applyFont="1" applyBorder="1" applyAlignment="1">
      <alignment horizontal="left" wrapText="1"/>
    </xf>
    <xf numFmtId="3" fontId="3" fillId="0" borderId="13" xfId="1" applyNumberFormat="1" applyFont="1" applyBorder="1" applyAlignment="1">
      <alignment horizontal="center" vertical="center" wrapText="1"/>
    </xf>
    <xf numFmtId="3" fontId="3" fillId="0" borderId="13" xfId="1" applyNumberFormat="1" applyFont="1" applyBorder="1" applyAlignment="1">
      <alignment horizontal="center"/>
    </xf>
    <xf numFmtId="3" fontId="3" fillId="0" borderId="13" xfId="1" applyNumberFormat="1" applyFont="1" applyBorder="1" applyAlignment="1">
      <alignment horizontal="center" wrapText="1"/>
    </xf>
    <xf numFmtId="3" fontId="3" fillId="0" borderId="14" xfId="1" applyNumberFormat="1" applyFont="1" applyBorder="1" applyAlignment="1">
      <alignment horizontal="center" vertical="center" wrapText="1"/>
    </xf>
    <xf numFmtId="3" fontId="3" fillId="0" borderId="15" xfId="1" applyNumberFormat="1" applyFont="1" applyBorder="1" applyAlignment="1">
      <alignment horizontal="center"/>
    </xf>
    <xf numFmtId="3" fontId="3" fillId="0" borderId="16" xfId="1" applyNumberFormat="1" applyFont="1" applyBorder="1" applyAlignment="1">
      <alignment horizontal="center"/>
    </xf>
    <xf numFmtId="1" fontId="3" fillId="0" borderId="17" xfId="1" applyNumberFormat="1" applyFont="1" applyBorder="1" applyAlignment="1">
      <alignment horizontal="left" wrapText="1"/>
    </xf>
    <xf numFmtId="1" fontId="3" fillId="0" borderId="18" xfId="1" applyNumberFormat="1" applyFont="1" applyBorder="1" applyAlignment="1">
      <alignment horizontal="left" wrapText="1"/>
    </xf>
    <xf numFmtId="3" fontId="3" fillId="0" borderId="19" xfId="1" applyNumberFormat="1" applyFont="1" applyBorder="1" applyAlignment="1">
      <alignment horizontal="center"/>
    </xf>
    <xf numFmtId="3" fontId="3" fillId="0" borderId="20" xfId="1" applyNumberFormat="1" applyFont="1" applyBorder="1" applyAlignment="1">
      <alignment horizontal="center"/>
    </xf>
    <xf numFmtId="1" fontId="4" fillId="0" borderId="21" xfId="1" applyNumberFormat="1" applyFont="1" applyBorder="1" applyAlignment="1">
      <alignment wrapText="1"/>
    </xf>
    <xf numFmtId="3" fontId="3" fillId="0" borderId="2" xfId="1" applyNumberFormat="1" applyFont="1" applyBorder="1" applyAlignment="1">
      <alignment horizontal="center"/>
    </xf>
    <xf numFmtId="3" fontId="3" fillId="0" borderId="21" xfId="1" applyNumberFormat="1" applyFont="1" applyBorder="1" applyAlignment="1">
      <alignment horizontal="center"/>
    </xf>
    <xf numFmtId="0" fontId="8" fillId="0" borderId="0" xfId="1" applyNumberFormat="1" applyFont="1" applyFill="1" applyBorder="1" applyAlignment="1" applyProtection="1">
      <alignment vertical="center" wrapText="1"/>
    </xf>
    <xf numFmtId="3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horizontal="center"/>
    </xf>
    <xf numFmtId="1" fontId="3" fillId="0" borderId="10" xfId="1" applyNumberFormat="1" applyFont="1" applyBorder="1" applyAlignment="1">
      <alignment horizontal="center" vertical="center" wrapText="1"/>
    </xf>
    <xf numFmtId="1" fontId="3" fillId="0" borderId="13" xfId="1" applyNumberFormat="1" applyFont="1" applyBorder="1" applyAlignment="1">
      <alignment horizontal="center" vertical="center" wrapText="1"/>
    </xf>
    <xf numFmtId="1" fontId="3" fillId="0" borderId="15" xfId="1" applyNumberFormat="1" applyFont="1" applyBorder="1" applyAlignment="1">
      <alignment horizontal="center"/>
    </xf>
    <xf numFmtId="1" fontId="3" fillId="0" borderId="19" xfId="1" applyNumberFormat="1" applyFont="1" applyBorder="1" applyAlignment="1">
      <alignment horizontal="center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/>
    </xf>
    <xf numFmtId="3" fontId="4" fillId="3" borderId="3" xfId="1" applyNumberFormat="1" applyFont="1" applyFill="1" applyBorder="1" applyAlignment="1">
      <alignment horizontal="center"/>
    </xf>
    <xf numFmtId="3" fontId="4" fillId="3" borderId="4" xfId="1" applyNumberFormat="1" applyFont="1" applyFill="1" applyBorder="1" applyAlignment="1">
      <alignment horizontal="center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D:\Desktop\PRORA&#268;UN\&#352;KOLE\Prihodi.xlsx" TargetMode="External"/><Relationship Id="rId13" Type="http://schemas.openxmlformats.org/officeDocument/2006/relationships/externalLinkPath" Target="file:///D:\Desktop\PRORA&#268;UN\&#352;KOLE\Prihodi.xlsx" TargetMode="External"/><Relationship Id="rId18" Type="http://schemas.openxmlformats.org/officeDocument/2006/relationships/externalLinkPath" Target="file:///D:\Desktop\PRORA&#268;UN\&#352;KOLE\Prihodi.xlsx" TargetMode="External"/><Relationship Id="rId26" Type="http://schemas.openxmlformats.org/officeDocument/2006/relationships/externalLinkPath" Target="file:///D:\Desktop\PRORA&#268;UN\&#352;KOLE\Prihodi.xlsx" TargetMode="External"/><Relationship Id="rId3" Type="http://schemas.openxmlformats.org/officeDocument/2006/relationships/externalLinkPath" Target="file:///D:\Desktop\PRORA&#268;UN\&#352;KOLE\Prihodi.xlsx" TargetMode="External"/><Relationship Id="rId21" Type="http://schemas.openxmlformats.org/officeDocument/2006/relationships/externalLinkPath" Target="file:///D:\Desktop\PRORA&#268;UN\&#352;KOLE\Prihodi.xlsx" TargetMode="External"/><Relationship Id="rId7" Type="http://schemas.openxmlformats.org/officeDocument/2006/relationships/externalLinkPath" Target="file:///D:\Desktop\PRORA&#268;UN\&#352;KOLE\Prihodi.xlsx" TargetMode="External"/><Relationship Id="rId12" Type="http://schemas.openxmlformats.org/officeDocument/2006/relationships/externalLinkPath" Target="file:///D:\Desktop\PRORA&#268;UN\&#352;KOLE\Prihodi.xlsx" TargetMode="External"/><Relationship Id="rId17" Type="http://schemas.openxmlformats.org/officeDocument/2006/relationships/externalLinkPath" Target="file:///D:\Desktop\PRORA&#268;UN\&#352;KOLE\Prihodi.xlsx" TargetMode="External"/><Relationship Id="rId25" Type="http://schemas.openxmlformats.org/officeDocument/2006/relationships/externalLinkPath" Target="file:///D:\Desktop\PRORA&#268;UN\&#352;KOLE\Prihodi.xlsx" TargetMode="External"/><Relationship Id="rId2" Type="http://schemas.openxmlformats.org/officeDocument/2006/relationships/externalLinkPath" Target="file:///D:\Desktop\PRORA&#268;UN\&#352;KOLE\Prihodi.xlsx" TargetMode="External"/><Relationship Id="rId16" Type="http://schemas.openxmlformats.org/officeDocument/2006/relationships/externalLinkPath" Target="file:///D:\Desktop\PRORA&#268;UN\&#352;KOLE\Prihodi.xlsx" TargetMode="External"/><Relationship Id="rId20" Type="http://schemas.openxmlformats.org/officeDocument/2006/relationships/externalLinkPath" Target="file:///D:\Desktop\PRORA&#268;UN\&#352;KOLE\Prihodi.xlsx" TargetMode="External"/><Relationship Id="rId1" Type="http://schemas.openxmlformats.org/officeDocument/2006/relationships/externalLinkPath" Target="file:///D:\Desktop\PRORA&#268;UN\&#352;KOLE\Prihodi.xlsx" TargetMode="External"/><Relationship Id="rId6" Type="http://schemas.openxmlformats.org/officeDocument/2006/relationships/externalLinkPath" Target="file:///D:\Desktop\PRORA&#268;UN\&#352;KOLE\Prihodi.xlsx" TargetMode="External"/><Relationship Id="rId11" Type="http://schemas.openxmlformats.org/officeDocument/2006/relationships/externalLinkPath" Target="file:///D:\Desktop\PRORA&#268;UN\&#352;KOLE\Prihodi.xlsx" TargetMode="External"/><Relationship Id="rId24" Type="http://schemas.openxmlformats.org/officeDocument/2006/relationships/externalLinkPath" Target="file:///D:\Desktop\PRORA&#268;UN\&#352;KOLE\Prihodi.xlsx" TargetMode="External"/><Relationship Id="rId5" Type="http://schemas.openxmlformats.org/officeDocument/2006/relationships/externalLinkPath" Target="file:///D:\Desktop\PRORA&#268;UN\&#352;KOLE\Prihodi.xlsx" TargetMode="External"/><Relationship Id="rId15" Type="http://schemas.openxmlformats.org/officeDocument/2006/relationships/externalLinkPath" Target="file:///D:\Desktop\PRORA&#268;UN\&#352;KOLE\Prihodi.xlsx" TargetMode="External"/><Relationship Id="rId23" Type="http://schemas.openxmlformats.org/officeDocument/2006/relationships/externalLinkPath" Target="file:///D:\Desktop\PRORA&#268;UN\&#352;KOLE\Prihodi.xlsx" TargetMode="External"/><Relationship Id="rId10" Type="http://schemas.openxmlformats.org/officeDocument/2006/relationships/externalLinkPath" Target="file:///D:\Desktop\PRORA&#268;UN\&#352;KOLE\Prihodi.xlsx" TargetMode="External"/><Relationship Id="rId19" Type="http://schemas.openxmlformats.org/officeDocument/2006/relationships/externalLinkPath" Target="file:///D:\Desktop\PRORA&#268;UN\&#352;KOLE\Prihodi.xlsx" TargetMode="External"/><Relationship Id="rId4" Type="http://schemas.openxmlformats.org/officeDocument/2006/relationships/externalLinkPath" Target="file:///D:\Desktop\PRORA&#268;UN\&#352;KOLE\Prihodi.xlsx" TargetMode="External"/><Relationship Id="rId9" Type="http://schemas.openxmlformats.org/officeDocument/2006/relationships/externalLinkPath" Target="file:///D:\Desktop\PRORA&#268;UN\&#352;KOLE\Prihodi.xlsx" TargetMode="External"/><Relationship Id="rId14" Type="http://schemas.openxmlformats.org/officeDocument/2006/relationships/externalLinkPath" Target="file:///D:\Desktop\PRORA&#268;UN\&#352;KOLE\Prihodi.xlsx" TargetMode="External"/><Relationship Id="rId22" Type="http://schemas.openxmlformats.org/officeDocument/2006/relationships/externalLinkPath" Target="file:///D:\Desktop\PRORA&#268;UN\&#352;KOLE\Prihodi.xlsx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topLeftCell="A53" workbookViewId="0">
      <selection activeCell="E64" sqref="E64"/>
    </sheetView>
  </sheetViews>
  <sheetFormatPr defaultRowHeight="15" x14ac:dyDescent="0.25"/>
  <cols>
    <col min="1" max="1" width="9.42578125" customWidth="1"/>
    <col min="2" max="3" width="13.42578125" style="1" customWidth="1"/>
    <col min="4" max="4" width="15.42578125" style="1" customWidth="1"/>
    <col min="5" max="5" width="13.140625" style="1" customWidth="1"/>
    <col min="6" max="6" width="13.85546875" style="1" customWidth="1"/>
    <col min="7" max="8" width="17" style="1" customWidth="1"/>
  </cols>
  <sheetData>
    <row r="1" spans="1:8" hidden="1" x14ac:dyDescent="0.25"/>
    <row r="2" spans="1:8" ht="18" customHeight="1" x14ac:dyDescent="0.25">
      <c r="A2" s="37" t="s">
        <v>11</v>
      </c>
      <c r="B2" s="37"/>
      <c r="C2" s="37"/>
      <c r="D2" s="37"/>
      <c r="E2" s="37"/>
      <c r="F2" s="37"/>
      <c r="G2" s="37"/>
      <c r="H2" s="37"/>
    </row>
    <row r="3" spans="1:8" ht="6.75" customHeight="1" thickBot="1" x14ac:dyDescent="0.3">
      <c r="A3" s="2"/>
      <c r="B3" s="3"/>
      <c r="C3" s="3"/>
      <c r="D3" s="3"/>
      <c r="E3" s="3"/>
      <c r="F3" s="3"/>
      <c r="G3" s="3"/>
      <c r="H3" s="3" t="s">
        <v>0</v>
      </c>
    </row>
    <row r="4" spans="1:8" ht="27.75" customHeight="1" thickBot="1" x14ac:dyDescent="0.3">
      <c r="A4" s="4" t="s">
        <v>1</v>
      </c>
      <c r="B4" s="38" t="s">
        <v>12</v>
      </c>
      <c r="C4" s="39"/>
      <c r="D4" s="39"/>
      <c r="E4" s="39"/>
      <c r="F4" s="39"/>
      <c r="G4" s="39"/>
      <c r="H4" s="40"/>
    </row>
    <row r="5" spans="1:8" ht="66.75" customHeight="1" thickBot="1" x14ac:dyDescent="0.3">
      <c r="A5" s="5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8" t="s">
        <v>8</v>
      </c>
      <c r="H5" s="9" t="s">
        <v>9</v>
      </c>
    </row>
    <row r="6" spans="1:8" x14ac:dyDescent="0.25">
      <c r="A6" s="10">
        <v>632</v>
      </c>
      <c r="B6" s="11"/>
      <c r="C6" s="12"/>
      <c r="D6" s="13"/>
      <c r="E6" s="11"/>
      <c r="F6" s="11"/>
      <c r="G6" s="11"/>
      <c r="H6" s="14"/>
    </row>
    <row r="7" spans="1:8" x14ac:dyDescent="0.25">
      <c r="A7" s="15">
        <v>634</v>
      </c>
      <c r="B7" s="16"/>
      <c r="C7" s="17"/>
      <c r="D7" s="18"/>
      <c r="E7" s="16">
        <v>7931</v>
      </c>
      <c r="F7" s="16"/>
      <c r="G7" s="16"/>
      <c r="H7" s="19"/>
    </row>
    <row r="8" spans="1:8" x14ac:dyDescent="0.25">
      <c r="A8" s="15">
        <v>636</v>
      </c>
      <c r="B8" s="16"/>
      <c r="C8" s="17"/>
      <c r="D8" s="18"/>
      <c r="E8" s="16">
        <v>5030611</v>
      </c>
      <c r="F8" s="16"/>
      <c r="G8" s="16"/>
      <c r="H8" s="19"/>
    </row>
    <row r="9" spans="1:8" x14ac:dyDescent="0.25">
      <c r="A9" s="15">
        <v>638</v>
      </c>
      <c r="B9" s="16"/>
      <c r="C9" s="17"/>
      <c r="D9" s="18"/>
      <c r="E9" s="16"/>
      <c r="F9" s="16"/>
      <c r="G9" s="16"/>
      <c r="H9" s="19"/>
    </row>
    <row r="10" spans="1:8" x14ac:dyDescent="0.25">
      <c r="A10" s="15">
        <v>639</v>
      </c>
      <c r="B10" s="16"/>
      <c r="C10" s="17"/>
      <c r="D10" s="18"/>
      <c r="E10" s="16">
        <v>107480</v>
      </c>
      <c r="F10" s="16"/>
      <c r="G10" s="16"/>
      <c r="H10" s="19"/>
    </row>
    <row r="11" spans="1:8" x14ac:dyDescent="0.25">
      <c r="A11" s="15">
        <v>641</v>
      </c>
      <c r="B11" s="20"/>
      <c r="C11" s="20"/>
      <c r="D11" s="20"/>
      <c r="E11" s="20"/>
      <c r="F11" s="20"/>
      <c r="G11" s="20"/>
      <c r="H11" s="21"/>
    </row>
    <row r="12" spans="1:8" x14ac:dyDescent="0.25">
      <c r="A12" s="15">
        <v>642</v>
      </c>
      <c r="B12" s="20"/>
      <c r="C12" s="20"/>
      <c r="D12" s="20"/>
      <c r="E12" s="20"/>
      <c r="F12" s="20"/>
      <c r="G12" s="20"/>
      <c r="H12" s="21"/>
    </row>
    <row r="13" spans="1:8" x14ac:dyDescent="0.25">
      <c r="A13" s="15">
        <v>652</v>
      </c>
      <c r="B13" s="20"/>
      <c r="C13" s="20"/>
      <c r="D13" s="20"/>
      <c r="E13" s="20"/>
      <c r="F13" s="20"/>
      <c r="G13" s="20"/>
      <c r="H13" s="21"/>
    </row>
    <row r="14" spans="1:8" x14ac:dyDescent="0.25">
      <c r="A14" s="22">
        <v>661</v>
      </c>
      <c r="B14" s="20"/>
      <c r="C14" s="20">
        <v>41200</v>
      </c>
      <c r="D14" s="20"/>
      <c r="E14" s="20"/>
      <c r="F14" s="20"/>
      <c r="G14" s="20"/>
      <c r="H14" s="21"/>
    </row>
    <row r="15" spans="1:8" x14ac:dyDescent="0.25">
      <c r="A15" s="22">
        <v>663</v>
      </c>
      <c r="B15" s="20"/>
      <c r="C15" s="20"/>
      <c r="D15" s="20"/>
      <c r="E15" s="20"/>
      <c r="F15" s="20">
        <v>2000</v>
      </c>
      <c r="G15" s="20"/>
      <c r="H15" s="21"/>
    </row>
    <row r="16" spans="1:8" x14ac:dyDescent="0.25">
      <c r="A16" s="22">
        <v>671</v>
      </c>
      <c r="B16" s="20">
        <v>586562</v>
      </c>
      <c r="C16" s="20"/>
      <c r="D16" s="20"/>
      <c r="E16" s="20"/>
      <c r="F16" s="20"/>
      <c r="G16" s="20"/>
      <c r="H16" s="21"/>
    </row>
    <row r="17" spans="1:8" x14ac:dyDescent="0.25">
      <c r="A17" s="22">
        <v>681</v>
      </c>
      <c r="B17" s="20"/>
      <c r="C17" s="20"/>
      <c r="D17" s="20"/>
      <c r="E17" s="20"/>
      <c r="F17" s="20"/>
      <c r="G17" s="20"/>
      <c r="H17" s="21"/>
    </row>
    <row r="18" spans="1:8" x14ac:dyDescent="0.25">
      <c r="A18" s="22">
        <v>683</v>
      </c>
      <c r="B18" s="20"/>
      <c r="C18" s="20"/>
      <c r="D18" s="20"/>
      <c r="E18" s="20"/>
      <c r="F18" s="20"/>
      <c r="G18" s="20"/>
      <c r="H18" s="21"/>
    </row>
    <row r="19" spans="1:8" x14ac:dyDescent="0.25">
      <c r="A19" s="22">
        <v>721</v>
      </c>
      <c r="B19" s="20"/>
      <c r="C19" s="20"/>
      <c r="D19" s="20"/>
      <c r="E19" s="20"/>
      <c r="F19" s="20"/>
      <c r="G19" s="20"/>
      <c r="H19" s="21"/>
    </row>
    <row r="20" spans="1:8" x14ac:dyDescent="0.25">
      <c r="A20" s="23">
        <v>722</v>
      </c>
      <c r="B20" s="24"/>
      <c r="C20" s="24"/>
      <c r="D20" s="24"/>
      <c r="E20" s="24"/>
      <c r="F20" s="24"/>
      <c r="G20" s="24"/>
      <c r="H20" s="25"/>
    </row>
    <row r="21" spans="1:8" x14ac:dyDescent="0.25">
      <c r="A21" s="23">
        <v>723</v>
      </c>
      <c r="B21" s="24"/>
      <c r="C21" s="24"/>
      <c r="D21" s="24"/>
      <c r="E21" s="24"/>
      <c r="F21" s="24"/>
      <c r="G21" s="24"/>
      <c r="H21" s="25"/>
    </row>
    <row r="22" spans="1:8" x14ac:dyDescent="0.25">
      <c r="A22" s="23">
        <v>724</v>
      </c>
      <c r="B22" s="24"/>
      <c r="C22" s="24"/>
      <c r="D22" s="24"/>
      <c r="E22" s="24"/>
      <c r="F22" s="24"/>
      <c r="G22" s="24"/>
      <c r="H22" s="25"/>
    </row>
    <row r="23" spans="1:8" x14ac:dyDescent="0.25">
      <c r="A23" s="23">
        <v>9221</v>
      </c>
      <c r="B23" s="24"/>
      <c r="C23" s="24"/>
      <c r="D23" s="24"/>
      <c r="E23" s="24"/>
      <c r="F23" s="24"/>
      <c r="G23" s="24"/>
      <c r="H23" s="25">
        <v>14000</v>
      </c>
    </row>
    <row r="24" spans="1:8" ht="15.75" thickBot="1" x14ac:dyDescent="0.3">
      <c r="A24" s="23">
        <v>9222</v>
      </c>
      <c r="B24" s="24"/>
      <c r="C24" s="24"/>
      <c r="D24" s="24"/>
      <c r="E24" s="24"/>
      <c r="F24" s="24"/>
      <c r="G24" s="24"/>
      <c r="H24" s="25"/>
    </row>
    <row r="25" spans="1:8" ht="37.5" customHeight="1" thickBot="1" x14ac:dyDescent="0.3">
      <c r="A25" s="26" t="s">
        <v>10</v>
      </c>
      <c r="B25" s="27">
        <f t="shared" ref="B25:H25" si="0">SUM(B6:B24)</f>
        <v>586562</v>
      </c>
      <c r="C25" s="27">
        <f t="shared" si="0"/>
        <v>41200</v>
      </c>
      <c r="D25" s="27">
        <f t="shared" si="0"/>
        <v>0</v>
      </c>
      <c r="E25" s="27">
        <f t="shared" si="0"/>
        <v>5146022</v>
      </c>
      <c r="F25" s="27">
        <f t="shared" si="0"/>
        <v>2000</v>
      </c>
      <c r="G25" s="27">
        <f t="shared" si="0"/>
        <v>0</v>
      </c>
      <c r="H25" s="28">
        <f t="shared" si="0"/>
        <v>14000</v>
      </c>
    </row>
    <row r="26" spans="1:8" ht="57.75" customHeight="1" thickBot="1" x14ac:dyDescent="0.3">
      <c r="A26" s="26" t="s">
        <v>13</v>
      </c>
      <c r="B26" s="41">
        <f>SUM(B25:H25)</f>
        <v>5789784</v>
      </c>
      <c r="C26" s="42"/>
      <c r="D26" s="42"/>
      <c r="E26" s="42"/>
      <c r="F26" s="42"/>
      <c r="G26" s="42"/>
      <c r="H26" s="43"/>
    </row>
    <row r="27" spans="1:8" x14ac:dyDescent="0.25">
      <c r="A27" s="29"/>
      <c r="B27" s="30"/>
      <c r="C27" s="31"/>
      <c r="D27" s="31"/>
      <c r="E27" s="31"/>
      <c r="F27" s="32"/>
      <c r="G27" s="32"/>
      <c r="H27" s="3"/>
    </row>
    <row r="29" spans="1:8" ht="18" customHeight="1" x14ac:dyDescent="0.25">
      <c r="A29" s="37" t="s">
        <v>14</v>
      </c>
      <c r="B29" s="37"/>
      <c r="C29" s="37"/>
      <c r="D29" s="37"/>
      <c r="E29" s="37"/>
      <c r="F29" s="37"/>
      <c r="G29" s="37"/>
      <c r="H29" s="37"/>
    </row>
    <row r="30" spans="1:8" ht="16.5" customHeight="1" thickBot="1" x14ac:dyDescent="0.3">
      <c r="A30" s="2"/>
      <c r="B30" s="3"/>
      <c r="C30" s="3"/>
      <c r="D30" s="3"/>
      <c r="E30" s="3"/>
      <c r="F30" s="3"/>
      <c r="G30" s="3"/>
      <c r="H30" s="3" t="s">
        <v>0</v>
      </c>
    </row>
    <row r="31" spans="1:8" ht="27.75" customHeight="1" thickBot="1" x14ac:dyDescent="0.3">
      <c r="A31" s="4" t="s">
        <v>1</v>
      </c>
      <c r="B31" s="38" t="s">
        <v>15</v>
      </c>
      <c r="C31" s="39"/>
      <c r="D31" s="39"/>
      <c r="E31" s="39"/>
      <c r="F31" s="39"/>
      <c r="G31" s="39"/>
      <c r="H31" s="40"/>
    </row>
    <row r="32" spans="1:8" ht="66.75" customHeight="1" thickBot="1" x14ac:dyDescent="0.3">
      <c r="A32" s="5" t="s">
        <v>2</v>
      </c>
      <c r="B32" s="6" t="s">
        <v>3</v>
      </c>
      <c r="C32" s="7" t="s">
        <v>4</v>
      </c>
      <c r="D32" s="7" t="s">
        <v>5</v>
      </c>
      <c r="E32" s="7" t="s">
        <v>6</v>
      </c>
      <c r="F32" s="7" t="s">
        <v>7</v>
      </c>
      <c r="G32" s="8" t="s">
        <v>8</v>
      </c>
      <c r="H32" s="9" t="s">
        <v>9</v>
      </c>
    </row>
    <row r="33" spans="1:8" x14ac:dyDescent="0.25">
      <c r="A33" s="10">
        <v>632</v>
      </c>
      <c r="B33" s="33"/>
      <c r="C33" s="12"/>
      <c r="D33" s="13"/>
      <c r="E33" s="11"/>
      <c r="F33" s="11"/>
      <c r="G33" s="11"/>
      <c r="H33" s="14"/>
    </row>
    <row r="34" spans="1:8" x14ac:dyDescent="0.25">
      <c r="A34" s="15">
        <v>634</v>
      </c>
      <c r="B34" s="34"/>
      <c r="C34" s="17"/>
      <c r="D34" s="18"/>
      <c r="E34" s="16">
        <v>7931</v>
      </c>
      <c r="F34" s="16"/>
      <c r="G34" s="16"/>
      <c r="H34" s="19"/>
    </row>
    <row r="35" spans="1:8" x14ac:dyDescent="0.25">
      <c r="A35" s="15">
        <v>636</v>
      </c>
      <c r="B35" s="34"/>
      <c r="C35" s="17"/>
      <c r="D35" s="18"/>
      <c r="E35" s="16">
        <v>5030611</v>
      </c>
      <c r="F35" s="16"/>
      <c r="G35" s="16"/>
      <c r="H35" s="19"/>
    </row>
    <row r="36" spans="1:8" x14ac:dyDescent="0.25">
      <c r="A36" s="15">
        <v>638</v>
      </c>
      <c r="B36" s="34"/>
      <c r="C36" s="17"/>
      <c r="D36" s="18"/>
      <c r="E36" s="16"/>
      <c r="F36" s="16"/>
      <c r="G36" s="16"/>
      <c r="H36" s="19"/>
    </row>
    <row r="37" spans="1:8" x14ac:dyDescent="0.25">
      <c r="A37" s="15">
        <v>639</v>
      </c>
      <c r="B37" s="34"/>
      <c r="C37" s="17"/>
      <c r="D37" s="18"/>
      <c r="E37" s="16">
        <v>107480</v>
      </c>
      <c r="F37" s="16"/>
      <c r="G37" s="16"/>
      <c r="H37" s="19"/>
    </row>
    <row r="38" spans="1:8" x14ac:dyDescent="0.25">
      <c r="A38" s="15">
        <v>641</v>
      </c>
      <c r="B38" s="35"/>
      <c r="C38" s="20"/>
      <c r="D38" s="20"/>
      <c r="E38" s="20"/>
      <c r="F38" s="20"/>
      <c r="G38" s="20"/>
      <c r="H38" s="21"/>
    </row>
    <row r="39" spans="1:8" x14ac:dyDescent="0.25">
      <c r="A39" s="15">
        <v>642</v>
      </c>
      <c r="B39" s="35"/>
      <c r="C39" s="20"/>
      <c r="D39" s="20"/>
      <c r="E39" s="20"/>
      <c r="F39" s="20"/>
      <c r="G39" s="20"/>
      <c r="H39" s="21"/>
    </row>
    <row r="40" spans="1:8" x14ac:dyDescent="0.25">
      <c r="A40" s="15">
        <v>652</v>
      </c>
      <c r="B40" s="35"/>
      <c r="C40" s="20"/>
      <c r="D40" s="20"/>
      <c r="E40" s="20"/>
      <c r="F40" s="20"/>
      <c r="G40" s="20"/>
      <c r="H40" s="21"/>
    </row>
    <row r="41" spans="1:8" x14ac:dyDescent="0.25">
      <c r="A41" s="22">
        <v>661</v>
      </c>
      <c r="B41" s="35"/>
      <c r="C41" s="20">
        <v>36050</v>
      </c>
      <c r="D41" s="20"/>
      <c r="E41" s="20"/>
      <c r="F41" s="20"/>
      <c r="G41" s="20"/>
      <c r="H41" s="21"/>
    </row>
    <row r="42" spans="1:8" x14ac:dyDescent="0.25">
      <c r="A42" s="22">
        <v>663</v>
      </c>
      <c r="B42" s="35"/>
      <c r="C42" s="20"/>
      <c r="D42" s="20"/>
      <c r="E42" s="20"/>
      <c r="F42" s="20">
        <v>2000</v>
      </c>
      <c r="G42" s="20"/>
      <c r="H42" s="21"/>
    </row>
    <row r="43" spans="1:8" x14ac:dyDescent="0.25">
      <c r="A43" s="22">
        <v>671</v>
      </c>
      <c r="B43" s="20">
        <v>432062</v>
      </c>
      <c r="C43" s="20"/>
      <c r="D43" s="20"/>
      <c r="E43" s="20"/>
      <c r="F43" s="20"/>
      <c r="G43" s="20"/>
      <c r="H43" s="21"/>
    </row>
    <row r="44" spans="1:8" x14ac:dyDescent="0.25">
      <c r="A44" s="22">
        <v>681</v>
      </c>
      <c r="B44" s="35"/>
      <c r="C44" s="20"/>
      <c r="D44" s="20"/>
      <c r="E44" s="20"/>
      <c r="F44" s="20"/>
      <c r="G44" s="20"/>
      <c r="H44" s="21"/>
    </row>
    <row r="45" spans="1:8" x14ac:dyDescent="0.25">
      <c r="A45" s="22">
        <v>683</v>
      </c>
      <c r="B45" s="35"/>
      <c r="C45" s="20"/>
      <c r="D45" s="20"/>
      <c r="E45" s="20"/>
      <c r="F45" s="20"/>
      <c r="G45" s="20"/>
      <c r="H45" s="21"/>
    </row>
    <row r="46" spans="1:8" x14ac:dyDescent="0.25">
      <c r="A46" s="22">
        <v>721</v>
      </c>
      <c r="B46" s="35"/>
      <c r="C46" s="20"/>
      <c r="D46" s="20"/>
      <c r="E46" s="20"/>
      <c r="F46" s="20"/>
      <c r="G46" s="20"/>
      <c r="H46" s="21"/>
    </row>
    <row r="47" spans="1:8" x14ac:dyDescent="0.25">
      <c r="A47" s="23">
        <v>722</v>
      </c>
      <c r="B47" s="36"/>
      <c r="C47" s="24"/>
      <c r="D47" s="24"/>
      <c r="E47" s="24"/>
      <c r="F47" s="24"/>
      <c r="G47" s="24"/>
      <c r="H47" s="25"/>
    </row>
    <row r="48" spans="1:8" x14ac:dyDescent="0.25">
      <c r="A48" s="23">
        <v>723</v>
      </c>
      <c r="B48" s="36"/>
      <c r="C48" s="24"/>
      <c r="D48" s="24"/>
      <c r="E48" s="24"/>
      <c r="F48" s="24"/>
      <c r="G48" s="24"/>
      <c r="H48" s="25"/>
    </row>
    <row r="49" spans="1:8" x14ac:dyDescent="0.25">
      <c r="A49" s="23">
        <v>724</v>
      </c>
      <c r="B49" s="36"/>
      <c r="C49" s="24"/>
      <c r="D49" s="24"/>
      <c r="E49" s="24"/>
      <c r="F49" s="24"/>
      <c r="G49" s="24"/>
      <c r="H49" s="25"/>
    </row>
    <row r="50" spans="1:8" x14ac:dyDescent="0.25">
      <c r="A50" s="23">
        <v>9221</v>
      </c>
      <c r="B50" s="36"/>
      <c r="C50" s="24"/>
      <c r="D50" s="24"/>
      <c r="E50" s="24"/>
      <c r="F50" s="24"/>
      <c r="G50" s="24"/>
      <c r="H50" s="25"/>
    </row>
    <row r="51" spans="1:8" ht="15.75" thickBot="1" x14ac:dyDescent="0.3">
      <c r="A51" s="23">
        <v>9222</v>
      </c>
      <c r="B51" s="36"/>
      <c r="C51" s="24"/>
      <c r="D51" s="24"/>
      <c r="E51" s="24"/>
      <c r="F51" s="24"/>
      <c r="G51" s="24"/>
      <c r="H51" s="25"/>
    </row>
    <row r="52" spans="1:8" ht="37.5" customHeight="1" thickBot="1" x14ac:dyDescent="0.3">
      <c r="A52" s="26" t="s">
        <v>10</v>
      </c>
      <c r="B52" s="27">
        <f t="shared" ref="B52:H52" si="1">SUM(B33:B51)</f>
        <v>432062</v>
      </c>
      <c r="C52" s="27">
        <f t="shared" si="1"/>
        <v>36050</v>
      </c>
      <c r="D52" s="27">
        <f t="shared" si="1"/>
        <v>0</v>
      </c>
      <c r="E52" s="27">
        <f t="shared" si="1"/>
        <v>5146022</v>
      </c>
      <c r="F52" s="27">
        <f t="shared" si="1"/>
        <v>2000</v>
      </c>
      <c r="G52" s="27">
        <f t="shared" si="1"/>
        <v>0</v>
      </c>
      <c r="H52" s="28">
        <f t="shared" si="1"/>
        <v>0</v>
      </c>
    </row>
    <row r="53" spans="1:8" ht="54.75" customHeight="1" thickBot="1" x14ac:dyDescent="0.3">
      <c r="A53" s="26" t="s">
        <v>16</v>
      </c>
      <c r="B53" s="41">
        <f>SUM(B52:H52)</f>
        <v>5616134</v>
      </c>
      <c r="C53" s="42">
        <v>9428641</v>
      </c>
      <c r="D53" s="42"/>
      <c r="E53" s="42"/>
      <c r="F53" s="42"/>
      <c r="G53" s="42"/>
      <c r="H53" s="43"/>
    </row>
    <row r="55" spans="1:8" ht="18" customHeight="1" x14ac:dyDescent="0.25">
      <c r="A55" s="37" t="s">
        <v>17</v>
      </c>
      <c r="B55" s="37"/>
      <c r="C55" s="37"/>
      <c r="D55" s="37"/>
      <c r="E55" s="37"/>
      <c r="F55" s="37"/>
      <c r="G55" s="37"/>
      <c r="H55" s="37"/>
    </row>
    <row r="56" spans="1:8" ht="6.75" customHeight="1" thickBot="1" x14ac:dyDescent="0.3">
      <c r="A56" s="2"/>
      <c r="B56" s="3"/>
      <c r="C56" s="3"/>
      <c r="D56" s="3"/>
      <c r="E56" s="3"/>
      <c r="F56" s="3"/>
      <c r="G56" s="3"/>
      <c r="H56" s="3" t="s">
        <v>0</v>
      </c>
    </row>
    <row r="57" spans="1:8" ht="27.75" customHeight="1" thickBot="1" x14ac:dyDescent="0.3">
      <c r="A57" s="4" t="s">
        <v>1</v>
      </c>
      <c r="B57" s="38" t="s">
        <v>18</v>
      </c>
      <c r="C57" s="39"/>
      <c r="D57" s="39"/>
      <c r="E57" s="39"/>
      <c r="F57" s="39"/>
      <c r="G57" s="39"/>
      <c r="H57" s="40"/>
    </row>
    <row r="58" spans="1:8" ht="66.75" customHeight="1" thickBot="1" x14ac:dyDescent="0.3">
      <c r="A58" s="5" t="s">
        <v>2</v>
      </c>
      <c r="B58" s="6" t="s">
        <v>3</v>
      </c>
      <c r="C58" s="7" t="s">
        <v>4</v>
      </c>
      <c r="D58" s="7" t="s">
        <v>5</v>
      </c>
      <c r="E58" s="7" t="s">
        <v>6</v>
      </c>
      <c r="F58" s="7" t="s">
        <v>7</v>
      </c>
      <c r="G58" s="8" t="s">
        <v>8</v>
      </c>
      <c r="H58" s="9" t="s">
        <v>9</v>
      </c>
    </row>
    <row r="59" spans="1:8" x14ac:dyDescent="0.25">
      <c r="A59" s="10">
        <v>632</v>
      </c>
      <c r="B59" s="11"/>
      <c r="C59" s="12"/>
      <c r="D59" s="13"/>
      <c r="E59" s="11"/>
      <c r="F59" s="11"/>
      <c r="G59" s="11"/>
      <c r="H59" s="14"/>
    </row>
    <row r="60" spans="1:8" x14ac:dyDescent="0.25">
      <c r="A60" s="15">
        <v>634</v>
      </c>
      <c r="B60" s="16"/>
      <c r="C60" s="17"/>
      <c r="D60" s="18"/>
      <c r="E60" s="16">
        <v>7931</v>
      </c>
      <c r="F60" s="16"/>
      <c r="G60" s="16"/>
      <c r="H60" s="19"/>
    </row>
    <row r="61" spans="1:8" x14ac:dyDescent="0.25">
      <c r="A61" s="15">
        <v>636</v>
      </c>
      <c r="B61" s="16"/>
      <c r="C61" s="17"/>
      <c r="D61" s="18"/>
      <c r="E61" s="16">
        <v>5030611</v>
      </c>
      <c r="F61" s="16"/>
      <c r="G61" s="16"/>
      <c r="H61" s="19"/>
    </row>
    <row r="62" spans="1:8" x14ac:dyDescent="0.25">
      <c r="A62" s="15">
        <v>638</v>
      </c>
      <c r="B62" s="16"/>
      <c r="C62" s="17"/>
      <c r="D62" s="18"/>
      <c r="E62" s="16"/>
      <c r="F62" s="16"/>
      <c r="G62" s="16"/>
      <c r="H62" s="19"/>
    </row>
    <row r="63" spans="1:8" x14ac:dyDescent="0.25">
      <c r="A63" s="15">
        <v>639</v>
      </c>
      <c r="B63" s="16"/>
      <c r="C63" s="17"/>
      <c r="D63" s="18"/>
      <c r="E63" s="16">
        <v>107480</v>
      </c>
      <c r="F63" s="16"/>
      <c r="G63" s="16"/>
      <c r="H63" s="19"/>
    </row>
    <row r="64" spans="1:8" x14ac:dyDescent="0.25">
      <c r="A64" s="15">
        <v>641</v>
      </c>
      <c r="B64" s="20"/>
      <c r="C64" s="20"/>
      <c r="D64" s="20"/>
      <c r="E64" s="20"/>
      <c r="F64" s="20"/>
      <c r="G64" s="20"/>
      <c r="H64" s="21"/>
    </row>
    <row r="65" spans="1:8" x14ac:dyDescent="0.25">
      <c r="A65" s="15">
        <v>642</v>
      </c>
      <c r="B65" s="20"/>
      <c r="C65" s="20"/>
      <c r="D65" s="20"/>
      <c r="E65" s="20"/>
      <c r="F65" s="20"/>
      <c r="G65" s="20"/>
      <c r="H65" s="21"/>
    </row>
    <row r="66" spans="1:8" x14ac:dyDescent="0.25">
      <c r="A66" s="15">
        <v>652</v>
      </c>
      <c r="B66" s="20"/>
      <c r="C66" s="20"/>
      <c r="D66" s="20"/>
      <c r="E66" s="20"/>
      <c r="F66" s="20"/>
      <c r="G66" s="20"/>
      <c r="H66" s="21"/>
    </row>
    <row r="67" spans="1:8" x14ac:dyDescent="0.25">
      <c r="A67" s="22">
        <v>661</v>
      </c>
      <c r="B67" s="20"/>
      <c r="C67" s="20">
        <v>36050</v>
      </c>
      <c r="D67" s="20"/>
      <c r="E67" s="20"/>
      <c r="F67" s="20"/>
      <c r="G67" s="20"/>
      <c r="H67" s="21"/>
    </row>
    <row r="68" spans="1:8" x14ac:dyDescent="0.25">
      <c r="A68" s="22">
        <v>663</v>
      </c>
      <c r="B68" s="20"/>
      <c r="C68" s="20"/>
      <c r="D68" s="20"/>
      <c r="E68" s="20"/>
      <c r="F68" s="20">
        <v>2000</v>
      </c>
      <c r="G68" s="20"/>
      <c r="H68" s="21"/>
    </row>
    <row r="69" spans="1:8" x14ac:dyDescent="0.25">
      <c r="A69" s="22">
        <v>671</v>
      </c>
      <c r="B69" s="20">
        <v>432062</v>
      </c>
      <c r="C69" s="20"/>
      <c r="D69" s="20"/>
      <c r="E69" s="20"/>
      <c r="F69" s="20"/>
      <c r="G69" s="20"/>
      <c r="H69" s="21"/>
    </row>
    <row r="70" spans="1:8" x14ac:dyDescent="0.25">
      <c r="A70" s="22">
        <v>681</v>
      </c>
      <c r="B70" s="20"/>
      <c r="C70" s="20"/>
      <c r="D70" s="20"/>
      <c r="E70" s="20"/>
      <c r="F70" s="20"/>
      <c r="G70" s="20"/>
      <c r="H70" s="21"/>
    </row>
    <row r="71" spans="1:8" x14ac:dyDescent="0.25">
      <c r="A71" s="22">
        <v>683</v>
      </c>
      <c r="B71" s="20"/>
      <c r="C71" s="20"/>
      <c r="D71" s="20"/>
      <c r="E71" s="20"/>
      <c r="F71" s="20"/>
      <c r="G71" s="20"/>
      <c r="H71" s="21"/>
    </row>
    <row r="72" spans="1:8" x14ac:dyDescent="0.25">
      <c r="A72" s="22">
        <v>721</v>
      </c>
      <c r="B72" s="20"/>
      <c r="C72" s="20"/>
      <c r="D72" s="20"/>
      <c r="E72" s="20"/>
      <c r="F72" s="20"/>
      <c r="G72" s="20"/>
      <c r="H72" s="21"/>
    </row>
    <row r="73" spans="1:8" x14ac:dyDescent="0.25">
      <c r="A73" s="23">
        <v>722</v>
      </c>
      <c r="B73" s="24"/>
      <c r="C73" s="24"/>
      <c r="D73" s="24"/>
      <c r="E73" s="24"/>
      <c r="F73" s="24"/>
      <c r="G73" s="24"/>
      <c r="H73" s="25"/>
    </row>
    <row r="74" spans="1:8" x14ac:dyDescent="0.25">
      <c r="A74" s="23">
        <v>723</v>
      </c>
      <c r="B74" s="24"/>
      <c r="C74" s="24"/>
      <c r="D74" s="24"/>
      <c r="E74" s="24"/>
      <c r="F74" s="24"/>
      <c r="G74" s="24"/>
      <c r="H74" s="25"/>
    </row>
    <row r="75" spans="1:8" x14ac:dyDescent="0.25">
      <c r="A75" s="23">
        <v>724</v>
      </c>
      <c r="B75" s="24"/>
      <c r="C75" s="24"/>
      <c r="D75" s="24"/>
      <c r="E75" s="24"/>
      <c r="F75" s="24"/>
      <c r="G75" s="24"/>
      <c r="H75" s="25"/>
    </row>
    <row r="76" spans="1:8" x14ac:dyDescent="0.25">
      <c r="A76" s="23">
        <v>9221</v>
      </c>
      <c r="B76" s="24"/>
      <c r="C76" s="24"/>
      <c r="D76" s="24"/>
      <c r="E76" s="24"/>
      <c r="F76" s="24"/>
      <c r="G76" s="24"/>
      <c r="H76" s="25"/>
    </row>
    <row r="77" spans="1:8" ht="15.75" thickBot="1" x14ac:dyDescent="0.3">
      <c r="A77" s="23">
        <v>9222</v>
      </c>
      <c r="B77" s="24"/>
      <c r="C77" s="24"/>
      <c r="D77" s="24"/>
      <c r="E77" s="24"/>
      <c r="F77" s="24"/>
      <c r="G77" s="24"/>
      <c r="H77" s="25"/>
    </row>
    <row r="78" spans="1:8" ht="42.75" customHeight="1" thickBot="1" x14ac:dyDescent="0.3">
      <c r="A78" s="26" t="s">
        <v>10</v>
      </c>
      <c r="B78" s="27">
        <f t="shared" ref="B78:H78" si="2">SUM(B59:B77)</f>
        <v>432062</v>
      </c>
      <c r="C78" s="27">
        <f t="shared" si="2"/>
        <v>36050</v>
      </c>
      <c r="D78" s="27">
        <f t="shared" si="2"/>
        <v>0</v>
      </c>
      <c r="E78" s="27">
        <f t="shared" si="2"/>
        <v>5146022</v>
      </c>
      <c r="F78" s="27">
        <f t="shared" si="2"/>
        <v>2000</v>
      </c>
      <c r="G78" s="27">
        <f t="shared" si="2"/>
        <v>0</v>
      </c>
      <c r="H78" s="28">
        <f t="shared" si="2"/>
        <v>0</v>
      </c>
    </row>
    <row r="79" spans="1:8" ht="54" customHeight="1" thickBot="1" x14ac:dyDescent="0.3">
      <c r="A79" s="26" t="s">
        <v>19</v>
      </c>
      <c r="B79" s="41">
        <f>SUM(B78:H78)</f>
        <v>5616134</v>
      </c>
      <c r="C79" s="42"/>
      <c r="D79" s="42"/>
      <c r="E79" s="42"/>
      <c r="F79" s="42"/>
      <c r="G79" s="42"/>
      <c r="H79" s="43"/>
    </row>
  </sheetData>
  <dataConsolidate>
    <dataRefs count="26">
      <dataRef ref="B59:H77" sheet="Blato" r:id="rId1"/>
      <dataRef ref="B59:H77" sheet="Cavtat" r:id="rId2"/>
      <dataRef ref="B59:H77" sheet="Don Mihovil Pavlinović" r:id="rId3"/>
      <dataRef ref="B59:H77" sheet="Gruda" r:id="rId4"/>
      <dataRef ref="B59:H77" sheet="Janjina" r:id="rId5"/>
      <dataRef ref="B59:H77" sheet="Kanavelić" r:id="rId6"/>
      <dataRef ref="B59:H77" sheet="Komin" r:id="rId7"/>
      <dataRef ref="B59:H77" sheet="Kula Norinska" r:id="rId8"/>
      <dataRef ref="B59:H77" sheet="Kuna" r:id="rId9"/>
      <dataRef ref="B59:H77" sheet="Lastovo" r:id="rId10"/>
      <dataRef ref="B59:H77" sheet="Mljet" r:id="rId11"/>
      <dataRef ref="B59:H77" sheet="OGŠ Metković" r:id="rId12"/>
      <dataRef ref="B59:H77" sheet="Opuzen" r:id="rId13"/>
      <dataRef ref="B59:H77" sheet="Orebić" r:id="rId14"/>
      <dataRef ref="B59:H77" sheet="Otrići" r:id="rId15"/>
      <dataRef ref="B59:H77" sheet="Primorje" r:id="rId16"/>
      <dataRef ref="B59:H77" sheet="Slano" r:id="rId17"/>
      <dataRef ref="B59:H77" sheet="Smokvica" r:id="rId18"/>
      <dataRef ref="B59:H77" sheet="Staševica" r:id="rId19"/>
      <dataRef ref="B59:H77" sheet="Stjepan Radić" r:id="rId20"/>
      <dataRef ref="B59:H77" sheet="Ston" r:id="rId21"/>
      <dataRef ref="B59:H77" sheet="Trpanj1" r:id="rId22"/>
      <dataRef ref="B59:H77" sheet="Vela lUka" r:id="rId23"/>
      <dataRef ref="B59:H77" sheet="Vladimir Nazor" r:id="rId24"/>
      <dataRef ref="B59:H77" sheet="Žrnovo" r:id="rId25"/>
      <dataRef ref="B59:H77" sheet="Župa" r:id="rId26"/>
    </dataRefs>
  </dataConsolidate>
  <mergeCells count="9">
    <mergeCell ref="A55:H55"/>
    <mergeCell ref="B57:H57"/>
    <mergeCell ref="B79:H79"/>
    <mergeCell ref="A2:H2"/>
    <mergeCell ref="B4:H4"/>
    <mergeCell ref="B26:H26"/>
    <mergeCell ref="A29:H29"/>
    <mergeCell ref="B31:H31"/>
    <mergeCell ref="B53:H53"/>
  </mergeCells>
  <pageMargins left="0.70866141732283472" right="0.70866141732283472" top="0.74803149606299213" bottom="0.74803149606299213" header="0.31496062992125984" footer="0.31496062992125984"/>
  <pageSetup paperSize="9" orientation="landscape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prihoda i primitaka (3)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DANKA</cp:lastModifiedBy>
  <cp:lastPrinted>2019-10-10T10:19:56Z</cp:lastPrinted>
  <dcterms:created xsi:type="dcterms:W3CDTF">2018-11-05T11:58:32Z</dcterms:created>
  <dcterms:modified xsi:type="dcterms:W3CDTF">2019-10-24T06:50:43Z</dcterms:modified>
</cp:coreProperties>
</file>